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<sst xmlns="http://schemas.openxmlformats.org/spreadsheetml/2006/main" count="61" uniqueCount="54">
  <si>
    <t>PPF Jeugdzorg B.V.</t>
  </si>
  <si>
    <t>SIH — Sector Intelligence Healthcare</t>
  </si>
  <si>
    <t>Company overview</t>
  </si>
  <si>
    <t>KvK-nummer</t>
  </si>
  <si>
    <t>81410247</t>
  </si>
  <si>
    <t>Naam</t>
  </si>
  <si>
    <t>Plaats</t>
  </si>
  <si>
    <t>Vught</t>
  </si>
  <si>
    <t>Postcode</t>
  </si>
  <si>
    <t>5262 XM</t>
  </si>
  <si>
    <t>Primaire subsector</t>
  </si>
  <si>
    <t>GGZ</t>
  </si>
  <si>
    <t>Subsector (voluit)</t>
  </si>
  <si>
    <t>Geestelijke Gezondheidszorg</t>
  </si>
  <si>
    <t>Boekjaren beschikbaar</t>
  </si>
  <si>
    <t>2022 – 2024</t>
  </si>
  <si>
    <t>Aantal filings</t>
  </si>
  <si>
    <t>Gegenereerd 17-4-2026, 22:22:35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</si>
  <si>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</si>
  <si>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</si>
  <si>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</si>
  <si>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</si>
  <si>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</si>
  <si>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</si>
  <si>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</si>
  <si>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</si>
  <si>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</si>
  <si>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</si>
  <si>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</si>
  <si>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</si>
  <si>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</si>
  <si>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</si>
  <si>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</si>
  <si>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</si>
  <si>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</si>
  <si>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</si>
  <si>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</si>
  <si>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</si>
  <si>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</si>
  <si>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Omzet CAGR 3Y</t>
  </si>
  <si>
    <t>Peer benchmark — GGZ 2024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</si>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</sst>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3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E24"/>
  <sheetFormatPr defaultRowHeight="15" outlineLevelRow="0" outlineLevelCol="0" x14ac:dyDescent="55"/>
  <cols>
    <col min="1" max="1" width="2" customWidth="1"/>
    <col min="2" max="2" width="36" customWidth="1"/>
    <col min="3" max="5" width="16" customWidth="1"/>
  </cols>
  <sheetData>
    <row r="2" spans="2:2" x14ac:dyDescent="0.25">
      <c r="B2" s="7" t="s">
        <v>18</v>
      </c>
    </row>
    <row r="4" ht="20" customHeight="1" spans="2:5" x14ac:dyDescent="0.25">
      <c r="B4" s="8" t="s">
        <v>19</v>
      </c>
      <c r="C4" s="9">
        <v>2022</v>
      </c>
      <c r="D4" s="9">
        <v>2023</v>
      </c>
      <c r="E4" s="9">
        <v>2024</v>
      </c>
    </row>
    <row r="5" spans="2:2" x14ac:dyDescent="0.25">
      <c r="B5" s="10" t="s">
        <v>20</v>
      </c>
    </row>
    <row r="6" spans="2:5" x14ac:dyDescent="0.25">
      <c r="B6" s="11" t="s">
        <v>21</v>
      </c>
      <c r="C6" s="12">
        <v>0</v>
      </c>
      <c r="D6" s="12">
        <v>802292</v>
      </c>
      <c r="E6" s="12"/>
    </row>
    <row r="7" spans="2:5" x14ac:dyDescent="0.25">
      <c r="B7" s="11" t="s">
        <v>22</v>
      </c>
      <c r="C7" s="12">
        <v>-824194</v>
      </c>
      <c r="D7" s="12">
        <v>806804</v>
      </c>
      <c r="E7" s="12"/>
    </row>
    <row r="8" spans="2:5" x14ac:dyDescent="0.25">
      <c r="B8" s="11" t="s">
        <v>23</v>
      </c>
      <c r="C8" s="12">
        <v>-824194</v>
      </c>
      <c r="D8" s="12">
        <v>806804</v>
      </c>
      <c r="E8" s="12"/>
    </row>
    <row r="9" spans="2:5" x14ac:dyDescent="0.25">
      <c r="B9" s="11" t="s">
        <v>24</v>
      </c>
      <c r="C9" s="13"/>
      <c r="D9" s="13">
        <v>1.0056238875621344</v>
      </c>
      <c r="E9" s="13"/>
    </row>
    <row r="10" spans="2:5" x14ac:dyDescent="0.25">
      <c r="B10" s="11" t="s">
        <v>25</v>
      </c>
      <c r="C10" s="13"/>
      <c r="D10" s="13">
        <v>0.46973670434206</v>
      </c>
      <c r="E10" s="13"/>
    </row>
    <row r="11" spans="2:5" x14ac:dyDescent="0.25">
      <c r="B11" s="11" t="s">
        <v>26</v>
      </c>
      <c r="C11" s="12">
        <v>-829458</v>
      </c>
      <c r="D11" s="12">
        <v>804858</v>
      </c>
      <c r="E11" s="12"/>
    </row>
    <row r="12" spans="2:2" x14ac:dyDescent="0.25">
      <c r="B12" s="10" t="s">
        <v>27</v>
      </c>
    </row>
    <row r="13" spans="2:5" x14ac:dyDescent="0.25">
      <c r="B13" s="11" t="s">
        <v>28</v>
      </c>
      <c r="C13" s="12">
        <v>0</v>
      </c>
      <c r="D13" s="12">
        <v>0</v>
      </c>
      <c r="E13" s="12">
        <v>0</v>
      </c>
    </row>
    <row r="14" spans="2:5" x14ac:dyDescent="0.25">
      <c r="B14" s="11" t="s">
        <v>29</v>
      </c>
      <c r="C14" s="12">
        <v>8411</v>
      </c>
      <c r="D14" s="12">
        <v>3658</v>
      </c>
      <c r="E14" s="12"/>
    </row>
    <row r="15" spans="2:5" x14ac:dyDescent="0.25">
      <c r="B15" s="11" t="s">
        <v>30</v>
      </c>
      <c r="C15" s="12">
        <v>29793</v>
      </c>
      <c r="D15" s="12">
        <v>32359</v>
      </c>
      <c r="E15" s="12">
        <v>63917</v>
      </c>
    </row>
    <row r="16" spans="2:5" x14ac:dyDescent="0.25">
      <c r="B16" s="11" t="s">
        <v>31</v>
      </c>
      <c r="C16" s="12">
        <v>0</v>
      </c>
      <c r="D16" s="12">
        <v>0</v>
      </c>
      <c r="E16" s="12">
        <v>0</v>
      </c>
    </row>
    <row r="17" spans="2:5" x14ac:dyDescent="0.25">
      <c r="B17" s="11" t="s">
        <v>32</v>
      </c>
      <c r="C17" s="12">
        <v>29865</v>
      </c>
      <c r="D17" s="12">
        <v>74097</v>
      </c>
      <c r="E17" s="12">
        <v>57396</v>
      </c>
    </row>
    <row r="18" spans="2:5" x14ac:dyDescent="0.25">
      <c r="B18" s="11" t="s">
        <v>33</v>
      </c>
      <c r="C18" s="13">
        <v>0.49939656039424724</v>
      </c>
      <c r="D18" s="13">
        <v>0.303965957766589</v>
      </c>
      <c r="E18" s="13">
        <v>0.5268767568191373</v>
      </c>
    </row>
    <row r="19" spans="2:5" x14ac:dyDescent="0.25">
      <c r="B19" s="11" t="s">
        <v>34</v>
      </c>
      <c r="C19" s="12">
        <v>0</v>
      </c>
      <c r="D19" s="12">
        <v>0</v>
      </c>
      <c r="E19" s="12"/>
    </row>
    <row r="20" spans="2:2" x14ac:dyDescent="0.25">
      <c r="B20" s="10" t="s">
        <v>35</v>
      </c>
    </row>
    <row r="21" spans="2:5" x14ac:dyDescent="0.25">
      <c r="B21" s="11" t="s">
        <v>36</v>
      </c>
      <c r="C21" s="12">
        <v>8.5</v>
      </c>
      <c r="D21" s="12">
        <v>7.5</v>
      </c>
      <c r="E21" s="12"/>
    </row>
    <row r="22" spans="2:2" x14ac:dyDescent="0.25">
      <c r="B22" s="10" t="s">
        <v>37</v>
      </c>
    </row>
    <row r="23" spans="2:5" x14ac:dyDescent="0.25">
      <c r="B23" s="11" t="s">
        <v>38</v>
      </c>
      <c r="C23" s="13"/>
      <c r="D23" s="13">
        <v>Infinity</v>
      </c>
      <c r="E23" s="13"/>
    </row>
    <row r="24" spans="2:5" x14ac:dyDescent="0.25">
      <c r="B24" s="11" t="s">
        <v>39</v>
      </c>
      <c r="C24" s="13"/>
      <c r="D24" s="13"/>
      <c r="E24" s="13"/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40</v>
      </c>
    </row>
    <row r="3" spans="2:2" x14ac:dyDescent="0.25">
      <c r="B3" s="2" t="s">
        <v>41</v>
      </c>
    </row>
    <row r="5" spans="2:7" x14ac:dyDescent="0.25">
      <c r="B5" s="14" t="s">
        <v>42</v>
      </c>
      <c r="C5" s="15" t="s">
        <v>43</v>
      </c>
      <c r="D5" s="15" t="s">
        <v>44</v>
      </c>
      <c r="E5" s="15" t="s">
        <v>45</v>
      </c>
      <c r="F5" s="15" t="s">
        <v>46</v>
      </c>
      <c r="G5" s="15" t="s">
        <v>47</v>
      </c>
    </row>
    <row r="6" spans="2:7" x14ac:dyDescent="0.25">
      <c r="B6" s="11" t="s">
        <v>24</v>
      </c>
      <c r="D6" s="13">
        <v>0.03267986451953781</v>
      </c>
      <c r="E6" s="13">
        <v>0.0598767144402679</v>
      </c>
      <c r="F6" s="13">
        <v>0.10846335515436395</v>
      </c>
      <c r="G6" s="16">
        <v>136</v>
      </c>
    </row>
    <row r="7" spans="2:7" x14ac:dyDescent="0.25">
      <c r="B7" s="11" t="s">
        <v>33</v>
      </c>
      <c r="D7" s="13">
        <v>0.25651864656502</v>
      </c>
      <c r="E7" s="13">
        <v>0.47028570962231886</v>
      </c>
      <c r="F7" s="13">
        <v>0.6724851656560542</v>
      </c>
      <c r="G7" s="16">
        <v>1010</v>
      </c>
    </row>
    <row r="8" spans="2:7" x14ac:dyDescent="0.25">
      <c r="B8" s="11" t="s">
        <v>48</v>
      </c>
      <c r="D8" s="17">
        <v>0</v>
      </c>
      <c r="E8" s="17">
        <v>0</v>
      </c>
      <c r="F8" s="17">
        <v>0.48397748614859026</v>
      </c>
      <c r="G8" s="16">
        <v>833</v>
      </c>
    </row>
    <row r="9" spans="2:7" x14ac:dyDescent="0.25">
      <c r="B9" s="11" t="s">
        <v>25</v>
      </c>
      <c r="D9" s="13">
        <v>0.5681250409996583</v>
      </c>
      <c r="E9" s="13">
        <v>0.6897760167599976</v>
      </c>
      <c r="F9" s="13">
        <v>1.2560674931780142</v>
      </c>
      <c r="G9" s="16">
        <v>136</v>
      </c>
    </row>
    <row r="10" spans="2:7" x14ac:dyDescent="0.25">
      <c r="B10" s="11" t="s">
        <v>49</v>
      </c>
      <c r="D10" s="13">
        <v>0.05826538541707227</v>
      </c>
      <c r="E10" s="13">
        <v>0.09046938261168758</v>
      </c>
      <c r="F10" s="13">
        <v>0.13429049619237587</v>
      </c>
      <c r="G10" s="16">
        <v>129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E9"/>
  <sheetFormatPr defaultRowHeight="15" outlineLevelRow="0" outlineLevelCol="0" x14ac:dyDescent="55"/>
  <cols>
    <col min="1" max="1" width="2" customWidth="1"/>
    <col min="2" max="2" width="36" customWidth="1"/>
    <col min="3" max="5" width="14" customWidth="1"/>
  </cols>
  <sheetData>
    <row r="2" spans="2:2" x14ac:dyDescent="0.25">
      <c r="B2" s="7" t="s">
        <v>50</v>
      </c>
    </row>
    <row r="3" spans="2:2" x14ac:dyDescent="0.25">
      <c r="B3" s="2" t="s">
        <v>51</v>
      </c>
    </row>
    <row r="5" spans="2:5" x14ac:dyDescent="0.25">
      <c r="B5" s="8" t="s">
        <v>42</v>
      </c>
      <c r="C5" s="9">
        <v>2022</v>
      </c>
      <c r="D5" s="9">
        <v>2023</v>
      </c>
      <c r="E5" s="9">
        <v>2024</v>
      </c>
    </row>
    <row r="6" spans="2:5" x14ac:dyDescent="0.25">
      <c r="B6" s="11" t="s">
        <v>24</v>
      </c>
      <c r="C6" s="13">
        <f>Financials!C8 / Financials!C6</f>
      </c>
      <c r="D6" s="13">
        <f>Financials!D8 / Financials!D6</f>
      </c>
      <c r="E6" s="13">
        <f>Financials!E8 / Financials!E6</f>
      </c>
    </row>
    <row r="7" spans="2:5" x14ac:dyDescent="0.25">
      <c r="B7" s="11" t="s">
        <v>52</v>
      </c>
      <c r="C7" s="13">
        <f>Financials!C11 / Financials!C6</f>
      </c>
      <c r="D7" s="13">
        <f>Financials!D11 / Financials!D6</f>
      </c>
      <c r="E7" s="13">
        <f>Financials!E11 / Financials!E6</f>
      </c>
    </row>
    <row r="8" spans="2:5" x14ac:dyDescent="0.25">
      <c r="B8" s="11" t="s">
        <v>53</v>
      </c>
      <c r="C8" s="13">
        <f>Financials!C15 / (Financials!C15 + Financials!C16 + Financials!C17)</f>
      </c>
      <c r="D8" s="13">
        <f>Financials!D15 / (Financials!D15 + Financials!D16 + Financials!D17)</f>
      </c>
      <c r="E8" s="13">
        <f>Financials!E15 / (Financials!E15 + Financials!E16 + Financials!E17)</f>
      </c>
    </row>
    <row r="9" spans="2:5" x14ac:dyDescent="0.25">
      <c r="B9" s="11" t="s">
        <v>34</v>
      </c>
      <c r="C9" s="17">
        <f>Financials!C16 / Financials!C8</f>
      </c>
      <c r="D9" s="17">
        <f>Financials!D16 / Financials!D8</f>
      </c>
      <c r="E9" s="17">
        <f>Financials!E16 / Financials!E8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PPF Jeugdzorg B.V.</dc:title>
  <dc:subject/>
  <dc:description/>
  <cp:keywords/>
  <cp:category/>
  <cp:lastModifiedBy>Unknown</cp:lastModifiedBy>
  <dcterms:created xsi:type="dcterms:W3CDTF">2026-04-17T22:22:35Z</dcterms:created>
  <dcterms:modified xsi:type="dcterms:W3CDTF">2026-04-17T22:22:35Z</dcterms:modified>
</cp:coreProperties>
</file>