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<sst xmlns="http://schemas.openxmlformats.org/spreadsheetml/2006/main" count="61" uniqueCount="54">
  <si>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Stichting Excellent Klinieken</t>
  </si>
  <si>
    <t>SIH — Sector Intelligence Healthcare</t>
  </si>
  <si>
    <t>Company overview</t>
  </si>
  <si>
    <t>KvK-nummer</t>
  </si>
  <si>
    <t>67176771</t>
  </si>
  <si>
    <t>Naam</t>
  </si>
  <si>
    <t>Plaats</t>
  </si>
  <si>
    <t>Dordrecht</t>
  </si>
  <si>
    <t>Postcode</t>
  </si>
  <si>
    <t>3314JJ</t>
  </si>
  <si>
    <t>Primaire subsector</t>
  </si>
  <si>
    <t>ZKH</t>
  </si>
  <si>
    <t>Subsector (voluit)</t>
  </si>
  <si>
    <t>Ziekenhuizen &amp; MSZ</t>
  </si>
  <si>
    <t>Boekjaren beschikbaar</t>
  </si>
  <si>
    <t>2020 – 2024</t>
  </si>
  <si>
    <t>Aantal filings</t>
  </si>
  <si>
    <t>Gegenereerd 18-4-2026, 03:42:39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</si>
  <si>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</si>
  <si>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</si>
  <si>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</si>
  <si>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</si>
  <si>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</si>
  <si>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</si>
  <si>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</si>
  <si>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</si>
  <si>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</si>
  <si>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</si>
  <si>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</si>
  <si>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</si>
  <si>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</si>
  <si>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</si>
  <si>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</si>
  <si>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</si>
  <si>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</si>
  <si>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</si>
  <si>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</si>
  <si>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</si>
  <si>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</si>
  <si>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</si>
  <si>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ZKH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</si>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</sst>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5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G24"/>
  <sheetFormatPr defaultRowHeight="15" outlineLevelRow="0" outlineLevelCol="0" x14ac:dyDescent="55"/>
  <cols>
    <col min="1" max="1" width="2" customWidth="1"/>
    <col min="2" max="2" width="36" customWidth="1"/>
    <col min="3" max="7" width="16" customWidth="1"/>
  </cols>
  <sheetData>
    <row r="2" spans="2:2" x14ac:dyDescent="0.25">
      <c r="B2" s="7" t="s">
        <v>18</v>
      </c>
    </row>
    <row r="4" ht="20" customHeight="1" spans="2:7" x14ac:dyDescent="0.25">
      <c r="B4" s="8" t="s">
        <v>19</v>
      </c>
      <c r="C4" s="9">
        <v>2020</v>
      </c>
      <c r="D4" s="9">
        <v>2021</v>
      </c>
      <c r="E4" s="9">
        <v>2022</v>
      </c>
      <c r="F4" s="9">
        <v>2023</v>
      </c>
      <c r="G4" s="9">
        <v>2024</v>
      </c>
    </row>
    <row r="5" spans="2:2" x14ac:dyDescent="0.25">
      <c r="B5" s="10" t="s">
        <v>20</v>
      </c>
    </row>
    <row r="6" spans="2:7" x14ac:dyDescent="0.25">
      <c r="B6" s="11" t="s">
        <v>21</v>
      </c>
      <c r="C6" s="12">
        <v>2611603</v>
      </c>
      <c r="D6" s="12">
        <v>3515309</v>
      </c>
      <c r="E6" s="12">
        <v>5460166</v>
      </c>
      <c r="F6" s="12">
        <v>5914151</v>
      </c>
      <c r="G6" s="12"/>
    </row>
    <row r="7" spans="2:7" x14ac:dyDescent="0.25">
      <c r="B7" s="11" t="s">
        <v>22</v>
      </c>
      <c r="C7" s="12">
        <v>542275</v>
      </c>
      <c r="D7" s="12">
        <v>616273</v>
      </c>
      <c r="E7" s="12">
        <v>1141813</v>
      </c>
      <c r="F7" s="12">
        <v>-129980</v>
      </c>
      <c r="G7" s="12">
        <v>-57015</v>
      </c>
    </row>
    <row r="8" spans="2:7" x14ac:dyDescent="0.25">
      <c r="B8" s="11" t="s">
        <v>23</v>
      </c>
      <c r="C8" s="12">
        <v>616779</v>
      </c>
      <c r="D8" s="12">
        <v>692428</v>
      </c>
      <c r="E8" s="12">
        <v>1219639</v>
      </c>
      <c r="F8" s="12">
        <v>-110384</v>
      </c>
      <c r="G8" s="12">
        <v>-41443</v>
      </c>
    </row>
    <row r="9" spans="2:7" x14ac:dyDescent="0.25">
      <c r="B9" s="11" t="s">
        <v>24</v>
      </c>
      <c r="C9" s="13">
        <v>0.2361687438711014</v>
      </c>
      <c r="D9" s="13">
        <v>0.1969750027664709</v>
      </c>
      <c r="E9" s="13">
        <v>0.2233703151149617</v>
      </c>
      <c r="F9" s="13">
        <v>-0.018664386485904738</v>
      </c>
      <c r="G9" s="13"/>
    </row>
    <row r="10" spans="2:7" x14ac:dyDescent="0.25">
      <c r="B10" s="11" t="s">
        <v>25</v>
      </c>
      <c r="C10" s="13">
        <v>0.09580208017834257</v>
      </c>
      <c r="D10" s="13">
        <v>0.0708313266344438</v>
      </c>
      <c r="E10" s="13">
        <v>0.041795066303844976</v>
      </c>
      <c r="F10" s="13">
        <v>0.014716059836821886</v>
      </c>
      <c r="G10" s="13"/>
    </row>
    <row r="11" spans="2:7" x14ac:dyDescent="0.25">
      <c r="B11" s="11" t="s">
        <v>26</v>
      </c>
      <c r="C11" s="12">
        <v>511957</v>
      </c>
      <c r="D11" s="12">
        <v>601887</v>
      </c>
      <c r="E11" s="12">
        <v>1140562</v>
      </c>
      <c r="F11" s="12">
        <v>-395498</v>
      </c>
      <c r="G11" s="12">
        <v>-74112</v>
      </c>
    </row>
    <row r="12" spans="2:2" x14ac:dyDescent="0.25">
      <c r="B12" s="10" t="s">
        <v>27</v>
      </c>
    </row>
    <row r="13" spans="2:7" x14ac:dyDescent="0.25">
      <c r="B13" s="11" t="s">
        <v>28</v>
      </c>
      <c r="C13" s="12">
        <v>176660</v>
      </c>
      <c r="D13" s="12">
        <v>100505</v>
      </c>
      <c r="E13" s="12">
        <v>52036</v>
      </c>
      <c r="F13" s="12">
        <v>32439</v>
      </c>
      <c r="G13" s="12">
        <v>21786</v>
      </c>
    </row>
    <row r="14" spans="2:7" x14ac:dyDescent="0.25">
      <c r="B14" s="11" t="s">
        <v>29</v>
      </c>
      <c r="C14" s="12">
        <v>489883</v>
      </c>
      <c r="D14" s="12">
        <v>1018117</v>
      </c>
      <c r="E14" s="12">
        <v>1437954</v>
      </c>
      <c r="F14" s="12">
        <v>1421799</v>
      </c>
      <c r="G14" s="12">
        <v>411421</v>
      </c>
    </row>
    <row r="15" spans="2:7" x14ac:dyDescent="0.25">
      <c r="B15" s="11" t="s">
        <v>30</v>
      </c>
      <c r="C15" s="12"/>
      <c r="D15" s="12"/>
      <c r="E15" s="12">
        <v>2435360</v>
      </c>
      <c r="F15" s="12">
        <v>2039861</v>
      </c>
      <c r="G15" s="12">
        <v>1960749</v>
      </c>
    </row>
    <row r="16" spans="2:7" x14ac:dyDescent="0.25">
      <c r="B16" s="11" t="s">
        <v>31</v>
      </c>
      <c r="C16" s="12">
        <v>199251</v>
      </c>
      <c r="D16" s="12">
        <v>177181</v>
      </c>
      <c r="E16" s="12">
        <v>165621</v>
      </c>
      <c r="F16" s="12">
        <v>122322</v>
      </c>
      <c r="G16" s="12">
        <v>65000</v>
      </c>
    </row>
    <row r="17" spans="2:7" x14ac:dyDescent="0.25">
      <c r="B17" s="11" t="s">
        <v>32</v>
      </c>
      <c r="C17" s="12">
        <v>473955</v>
      </c>
      <c r="D17" s="12">
        <v>191164</v>
      </c>
      <c r="E17" s="12">
        <v>156881</v>
      </c>
      <c r="F17" s="12">
        <v>125074</v>
      </c>
      <c r="G17" s="12">
        <v>358449</v>
      </c>
    </row>
    <row r="18" spans="2:7" x14ac:dyDescent="0.25">
      <c r="B18" s="11" t="s">
        <v>33</v>
      </c>
      <c r="C18" s="13"/>
      <c r="D18" s="13"/>
      <c r="E18" s="13">
        <v>0.8830608638140705</v>
      </c>
      <c r="F18" s="13">
        <v>0.8918372530939899</v>
      </c>
      <c r="G18" s="13">
        <v>0.8223935260410419</v>
      </c>
    </row>
    <row r="19" spans="2:7" x14ac:dyDescent="0.25">
      <c r="B19" s="11" t="s">
        <v>34</v>
      </c>
      <c r="C19" s="12">
        <v>0.32305088208256116</v>
      </c>
      <c r="D19" s="12">
        <v>0.2558836442200489</v>
      </c>
      <c r="E19" s="12">
        <v>0.13579510002549935</v>
      </c>
      <c r="F19" s="12">
        <v>-1.108149731845195</v>
      </c>
      <c r="G19" s="12">
        <v>-1.5684192746664092</v>
      </c>
    </row>
    <row r="20" spans="2:2" x14ac:dyDescent="0.25">
      <c r="B20" s="10" t="s">
        <v>35</v>
      </c>
    </row>
    <row r="21" spans="2:7" x14ac:dyDescent="0.25">
      <c r="B21" s="11" t="s">
        <v>36</v>
      </c>
      <c r="C21" s="12">
        <v>4.89</v>
      </c>
      <c r="D21" s="12">
        <v>9.93</v>
      </c>
      <c r="E21" s="12"/>
      <c r="F21" s="12"/>
      <c r="G21" s="12"/>
    </row>
    <row r="22" spans="2:2" x14ac:dyDescent="0.25">
      <c r="B22" s="10" t="s">
        <v>37</v>
      </c>
    </row>
    <row r="23" spans="2:7" x14ac:dyDescent="0.25">
      <c r="B23" s="11" t="s">
        <v>38</v>
      </c>
      <c r="C23" s="13"/>
      <c r="D23" s="13">
        <v>0.3460349831119047</v>
      </c>
      <c r="E23" s="13">
        <v>0.553253497772173</v>
      </c>
      <c r="F23" s="13">
        <v>0.0831449080485831</v>
      </c>
      <c r="G23" s="13"/>
    </row>
    <row r="24" spans="2:7" x14ac:dyDescent="0.25">
      <c r="B24" s="11" t="s">
        <v>39</v>
      </c>
      <c r="C24" s="13"/>
      <c r="D24" s="13"/>
      <c r="E24" s="13"/>
      <c r="F24" s="13">
        <v>0.3131925693891693</v>
      </c>
      <c r="G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0.04032210121163195</v>
      </c>
      <c r="E6" s="13">
        <v>0.07553942330942107</v>
      </c>
      <c r="F6" s="13">
        <v>0.09526684801313012</v>
      </c>
      <c r="G6" s="16">
        <v>194</v>
      </c>
    </row>
    <row r="7" spans="2:7" x14ac:dyDescent="0.25">
      <c r="B7" s="11" t="s">
        <v>33</v>
      </c>
      <c r="D7" s="13">
        <v>0.029321261054347476</v>
      </c>
      <c r="E7" s="13">
        <v>0.32430035771184657</v>
      </c>
      <c r="F7" s="13">
        <v>0.6036046177833865</v>
      </c>
      <c r="G7" s="16">
        <v>743</v>
      </c>
    </row>
    <row r="8" spans="2:7" x14ac:dyDescent="0.25">
      <c r="B8" s="11" t="s">
        <v>48</v>
      </c>
      <c r="D8" s="17">
        <v>0</v>
      </c>
      <c r="E8" s="17">
        <v>0</v>
      </c>
      <c r="F8" s="17">
        <v>1.2329663498927668</v>
      </c>
      <c r="G8" s="16">
        <v>512</v>
      </c>
    </row>
    <row r="9" spans="2:7" x14ac:dyDescent="0.25">
      <c r="B9" s="11" t="s">
        <v>25</v>
      </c>
      <c r="D9" s="13">
        <v>0.26505783050757226</v>
      </c>
      <c r="E9" s="13">
        <v>0.3832458437791739</v>
      </c>
      <c r="F9" s="13">
        <v>0.5066195620659867</v>
      </c>
      <c r="G9" s="16">
        <v>194</v>
      </c>
    </row>
    <row r="10" spans="2:7" x14ac:dyDescent="0.25">
      <c r="B10" s="11" t="s">
        <v>49</v>
      </c>
      <c r="D10" s="13">
        <v>0.05951434655849441</v>
      </c>
      <c r="E10" s="13">
        <v>0.07837165705114901</v>
      </c>
      <c r="F10" s="13">
        <v>0.09379859116731959</v>
      </c>
      <c r="G10" s="16">
        <v>153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9"/>
  <sheetFormatPr defaultRowHeight="15" outlineLevelRow="0" outlineLevelCol="0" x14ac:dyDescent="55"/>
  <cols>
    <col min="1" max="1" width="2" customWidth="1"/>
    <col min="2" max="2" width="36" customWidth="1"/>
    <col min="3" max="7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7" x14ac:dyDescent="0.25">
      <c r="B5" s="8" t="s">
        <v>42</v>
      </c>
      <c r="C5" s="9">
        <v>2020</v>
      </c>
      <c r="D5" s="9">
        <v>2021</v>
      </c>
      <c r="E5" s="9">
        <v>2022</v>
      </c>
      <c r="F5" s="9">
        <v>2023</v>
      </c>
      <c r="G5" s="9">
        <v>2024</v>
      </c>
    </row>
    <row r="6" spans="2:7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  <c r="G6" s="13">
        <f>Financials!G8 / Financials!G6</f>
      </c>
    </row>
    <row r="7" spans="2:7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  <c r="G7" s="13">
        <f>Financials!G11 / Financials!G6</f>
      </c>
    </row>
    <row r="8" spans="2:7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  <c r="G8" s="13">
        <f>Financials!G15 / (Financials!G15 + Financials!G16 + Financials!G17)</f>
      </c>
    </row>
    <row r="9" spans="2:7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  <c r="G9" s="17">
        <f>Financials!G16 / Financials!G8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Stichting Excellent Klinieken</dc:title>
  <dc:subject/>
  <dc:description/>
  <cp:keywords/>
  <cp:category/>
  <cp:lastModifiedBy>Unknown</cp:lastModifiedBy>
  <dcterms:created xsi:type="dcterms:W3CDTF">2026-04-18T03:42:39Z</dcterms:created>
  <dcterms:modified xsi:type="dcterms:W3CDTF">2026-04-18T03:42:39Z</dcterms:modified>
</cp:coreProperties>
</file>