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<sst xmlns="http://schemas.openxmlformats.org/spreadsheetml/2006/main" count="60" uniqueCount="53">
  <si>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Interkerkelijke Stichting voor Zorg en Welzijn Groot Hoogwaak</t>
  </si>
  <si>
    <t>SIH — Sector Intelligence Healthcare</t>
  </si>
  <si>
    <t>Company overview</t>
  </si>
  <si>
    <t>KvK-nummer</t>
  </si>
  <si>
    <t>41165322</t>
  </si>
  <si>
    <t>Naam</t>
  </si>
  <si>
    <t>Plaats</t>
  </si>
  <si>
    <t>Noordwijk</t>
  </si>
  <si>
    <t>Postcode</t>
  </si>
  <si>
    <t>2202TG</t>
  </si>
  <si>
    <t>Primaire subsector</t>
  </si>
  <si>
    <t>VVT</t>
  </si>
  <si>
    <t>Subsector (voluit)</t>
  </si>
  <si>
    <t>Verpleging, Verzorging &amp; Thuiszorg</t>
  </si>
  <si>
    <t>Boekjaren beschikbaar</t>
  </si>
  <si>
    <t>2021 – 2024</t>
  </si>
  <si>
    <t>Aantal filings</t>
  </si>
  <si>
    <t>Gegenereerd 16-10-2026, 13:59:40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</si>
  <si>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</si>
  <si>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</si>
  <si>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</si>
  <si>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</si>
  <si>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</si>
  <si>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</si>
  <si>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</si>
  <si>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</si>
  <si>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</si>
  <si>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</si>
  <si>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</si>
  <si>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</si>
  <si>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</si>
  <si>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</si>
  <si>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</si>
  <si>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</si>
  <si>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</si>
  <si>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</si>
  <si>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</si>
  <si>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</si>
  <si>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</si>
  <si>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VVT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</si>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</sst>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4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F23"/>
  <sheetFormatPr defaultRowHeight="15" outlineLevelRow="0" outlineLevelCol="0" x14ac:dyDescent="55"/>
  <cols>
    <col min="1" max="1" width="2" customWidth="1"/>
    <col min="2" max="2" width="36" customWidth="1"/>
    <col min="3" max="6" width="16" customWidth="1"/>
  </cols>
  <sheetData>
    <row r="2" spans="2:2" x14ac:dyDescent="0.25">
      <c r="B2" s="7" t="s">
        <v>18</v>
      </c>
    </row>
    <row r="4" ht="20" customHeight="1" spans="2:6" x14ac:dyDescent="0.25">
      <c r="B4" s="8" t="s">
        <v>19</v>
      </c>
      <c r="C4" s="9">
        <v>2021</v>
      </c>
      <c r="D4" s="9">
        <v>2022</v>
      </c>
      <c r="E4" s="9">
        <v>2023</v>
      </c>
      <c r="F4" s="9">
        <v>2024</v>
      </c>
    </row>
    <row r="5" spans="2:2" x14ac:dyDescent="0.25">
      <c r="B5" s="10" t="s">
        <v>20</v>
      </c>
    </row>
    <row r="6" spans="2:6" x14ac:dyDescent="0.25">
      <c r="B6" s="11" t="s">
        <v>21</v>
      </c>
      <c r="C6" s="12">
        <v>10602588</v>
      </c>
      <c r="D6" s="12">
        <v>10793600</v>
      </c>
      <c r="E6" s="12">
        <v>11371348</v>
      </c>
      <c r="F6" s="12">
        <v>13253314</v>
      </c>
    </row>
    <row r="7" spans="2:6" x14ac:dyDescent="0.25">
      <c r="B7" s="11" t="s">
        <v>22</v>
      </c>
      <c r="C7" s="12">
        <v>760381</v>
      </c>
      <c r="D7" s="12">
        <v>-788110</v>
      </c>
      <c r="E7" s="12">
        <v>417547</v>
      </c>
      <c r="F7" s="12">
        <v>510100</v>
      </c>
    </row>
    <row r="8" spans="2:6" x14ac:dyDescent="0.25">
      <c r="B8" s="11" t="s">
        <v>23</v>
      </c>
      <c r="C8" s="12">
        <v>1579037</v>
      </c>
      <c r="D8" s="12">
        <v>-184671</v>
      </c>
      <c r="E8" s="12">
        <v>1154038</v>
      </c>
      <c r="F8" s="12">
        <v>1262453</v>
      </c>
    </row>
    <row r="9" spans="2:6" x14ac:dyDescent="0.25">
      <c r="B9" s="11" t="s">
        <v>24</v>
      </c>
      <c r="C9" s="13">
        <v>0.1489293934650672</v>
      </c>
      <c r="D9" s="13">
        <v>-0.017109305514378892</v>
      </c>
      <c r="E9" s="13">
        <v>0.10148647284385282</v>
      </c>
      <c r="F9" s="13">
        <v>0.09525564700270438</v>
      </c>
    </row>
    <row r="10" spans="2:6" x14ac:dyDescent="0.25">
      <c r="B10" s="11" t="s">
        <v>25</v>
      </c>
      <c r="C10" s="13">
        <v>0.6537512350758136</v>
      </c>
      <c r="D10" s="13">
        <v>0.5447247442929143</v>
      </c>
      <c r="E10" s="13">
        <v>0.5171661266544653</v>
      </c>
      <c r="F10" s="13">
        <v>0.5050969138737678</v>
      </c>
    </row>
    <row r="11" spans="2:6" x14ac:dyDescent="0.25">
      <c r="B11" s="11" t="s">
        <v>26</v>
      </c>
      <c r="C11" s="12">
        <v>564222</v>
      </c>
      <c r="D11" s="12">
        <v>-917829</v>
      </c>
      <c r="E11" s="12">
        <v>227663</v>
      </c>
      <c r="F11" s="12">
        <v>388877</v>
      </c>
    </row>
    <row r="12" spans="2:2" x14ac:dyDescent="0.25">
      <c r="B12" s="10" t="s">
        <v>27</v>
      </c>
    </row>
    <row r="13" spans="2:6" x14ac:dyDescent="0.25">
      <c r="B13" s="11" t="s">
        <v>28</v>
      </c>
      <c r="C13" s="12">
        <v>11512223</v>
      </c>
      <c r="D13" s="12">
        <v>7952817</v>
      </c>
      <c r="E13" s="12">
        <v>7695477</v>
      </c>
      <c r="F13" s="12">
        <v>8494095</v>
      </c>
    </row>
    <row r="14" spans="2:6" x14ac:dyDescent="0.25">
      <c r="B14" s="11" t="s">
        <v>29</v>
      </c>
      <c r="C14" s="12">
        <v>4362096</v>
      </c>
      <c r="D14" s="12">
        <v>1394246</v>
      </c>
      <c r="E14" s="12">
        <v>1961525</v>
      </c>
      <c r="F14" s="12">
        <v>1104600</v>
      </c>
    </row>
    <row r="15" spans="2:6" x14ac:dyDescent="0.25">
      <c r="B15" s="11" t="s">
        <v>30</v>
      </c>
      <c r="C15" s="12">
        <v>2623796</v>
      </c>
      <c r="D15" s="12">
        <v>1705963</v>
      </c>
      <c r="E15" s="12">
        <v>1933626</v>
      </c>
      <c r="F15" s="12">
        <v>2322503</v>
      </c>
    </row>
    <row r="16" spans="2:6" x14ac:dyDescent="0.25">
      <c r="B16" s="11" t="s">
        <v>31</v>
      </c>
      <c r="C16" s="12">
        <v>7426220</v>
      </c>
      <c r="D16" s="12">
        <v>6177572</v>
      </c>
      <c r="E16" s="12">
        <v>5152322</v>
      </c>
      <c r="F16" s="12">
        <v>4085934</v>
      </c>
    </row>
    <row r="17" spans="2:6" x14ac:dyDescent="0.25">
      <c r="B17" s="11" t="s">
        <v>32</v>
      </c>
      <c r="C17" s="12">
        <v>3001141</v>
      </c>
      <c r="D17" s="12">
        <v>3136236</v>
      </c>
      <c r="E17" s="12">
        <v>3195367</v>
      </c>
      <c r="F17" s="12">
        <v>3421282</v>
      </c>
    </row>
    <row r="18" spans="2:6" x14ac:dyDescent="0.25">
      <c r="B18" s="11" t="s">
        <v>33</v>
      </c>
      <c r="C18" s="13">
        <v>0.20103934080327132</v>
      </c>
      <c r="D18" s="13">
        <v>0.1548092968538094</v>
      </c>
      <c r="E18" s="13">
        <v>0.18807185656698583</v>
      </c>
      <c r="F18" s="13">
        <v>0.23627359032338563</v>
      </c>
    </row>
    <row r="19" spans="2:6" x14ac:dyDescent="0.25">
      <c r="B19" s="11" t="s">
        <v>34</v>
      </c>
      <c r="C19" s="12">
        <v>4.703005692710177</v>
      </c>
      <c r="D19" s="12">
        <v>-33.4517709873234</v>
      </c>
      <c r="E19" s="12">
        <v>4.464603418604933</v>
      </c>
      <c r="F19" s="12">
        <v>3.236503854004862</v>
      </c>
    </row>
    <row r="20" spans="2:2" x14ac:dyDescent="0.25">
      <c r="B20" s="10" t="s">
        <v>35</v>
      </c>
    </row>
    <row r="21" spans="2:6" x14ac:dyDescent="0.25">
      <c r="B21" s="11" t="s">
        <v>36</v>
      </c>
      <c r="C21" s="12">
        <v>165.09</v>
      </c>
      <c r="D21" s="12"/>
      <c r="E21" s="12"/>
      <c r="F21" s="12"/>
    </row>
    <row r="22" spans="2:2" x14ac:dyDescent="0.25">
      <c r="B22" s="10" t="s">
        <v>37</v>
      </c>
    </row>
    <row r="23" spans="2:6" x14ac:dyDescent="0.25">
      <c r="B23" s="11" t="s">
        <v>38</v>
      </c>
      <c r="C23" s="13"/>
      <c r="D23" s="13">
        <v>0.018015601473904352</v>
      </c>
      <c r="E23" s="13">
        <v>0.05352690483249334</v>
      </c>
      <c r="F23" s="13">
        <v>0.16550069525618238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0.05138170471506559</v>
      </c>
      <c r="E6" s="13">
        <v>0.0733199020420054</v>
      </c>
      <c r="F6" s="13">
        <v>0.10579602888308068</v>
      </c>
      <c r="G6" s="16">
        <v>299</v>
      </c>
    </row>
    <row r="7" spans="2:7" x14ac:dyDescent="0.25">
      <c r="B7" s="11" t="s">
        <v>33</v>
      </c>
      <c r="D7" s="13">
        <v>0.21643115660701</v>
      </c>
      <c r="E7" s="13">
        <v>0.4619399756288921</v>
      </c>
      <c r="F7" s="13">
        <v>0.6824715528147941</v>
      </c>
      <c r="G7" s="16">
        <v>1476</v>
      </c>
    </row>
    <row r="8" spans="2:7" x14ac:dyDescent="0.25">
      <c r="B8" s="11" t="s">
        <v>47</v>
      </c>
      <c r="D8" s="17">
        <v>0</v>
      </c>
      <c r="E8" s="17">
        <v>0</v>
      </c>
      <c r="F8" s="17">
        <v>1.2614502597811712</v>
      </c>
      <c r="G8" s="16">
        <v>941</v>
      </c>
    </row>
    <row r="9" spans="2:7" x14ac:dyDescent="0.25">
      <c r="B9" s="11" t="s">
        <v>25</v>
      </c>
      <c r="D9" s="13">
        <v>0.49100127269084975</v>
      </c>
      <c r="E9" s="13">
        <v>0.531666428751312</v>
      </c>
      <c r="F9" s="13">
        <v>0.5868405701232575</v>
      </c>
      <c r="G9" s="16">
        <v>298</v>
      </c>
    </row>
    <row r="10" spans="2:7" x14ac:dyDescent="0.25">
      <c r="B10" s="11" t="s">
        <v>48</v>
      </c>
      <c r="D10" s="13">
        <v>0.07361982515281418</v>
      </c>
      <c r="E10" s="13">
        <v>0.09781784681148509</v>
      </c>
      <c r="F10" s="13">
        <v>0.13346087602686185</v>
      </c>
      <c r="G10" s="16">
        <v>290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F9"/>
  <sheetFormatPr defaultRowHeight="15" outlineLevelRow="0" outlineLevelCol="0" x14ac:dyDescent="55"/>
  <cols>
    <col min="1" max="1" width="2" customWidth="1"/>
    <col min="2" max="2" width="36" customWidth="1"/>
    <col min="3" max="6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6" x14ac:dyDescent="0.25">
      <c r="B5" s="8" t="s">
        <v>41</v>
      </c>
      <c r="C5" s="9">
        <v>2021</v>
      </c>
      <c r="D5" s="9">
        <v>2022</v>
      </c>
      <c r="E5" s="9">
        <v>2023</v>
      </c>
      <c r="F5" s="9">
        <v>2024</v>
      </c>
    </row>
    <row r="6" spans="2:6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  <c r="F6" s="13">
        <f>Financials!F8 / Financials!F6</f>
      </c>
    </row>
    <row r="7" spans="2:6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  <c r="F7" s="13">
        <f>Financials!F11 / Financials!F6</f>
      </c>
    </row>
    <row r="8" spans="2:6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  <c r="F8" s="13">
        <f>Financials!F15 / (Financials!F15 + Financials!F16 + Financials!F17)</f>
      </c>
    </row>
    <row r="9" spans="2:6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  <c r="F9" s="17">
        <f>Financials!F16 / Financials!F8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Interkerkelijke Stichting voor Zorg en Welzijn Groot Hoogwaak</dc:title>
  <dc:subject/>
  <dc:description/>
  <cp:keywords/>
  <cp:category/>
  <cp:lastModifiedBy>Unknown</cp:lastModifiedBy>
  <dcterms:created xsi:type="dcterms:W3CDTF">2026-10-16T13:59:40Z</dcterms:created>
  <dcterms:modified xsi:type="dcterms:W3CDTF">2026-10-16T13:59:40Z</dcterms:modified>
</cp:coreProperties>
</file>